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6212" windowHeight="5784"/>
  </bookViews>
  <sheets>
    <sheet name="Data" sheetId="4" r:id="rId1"/>
    <sheet name="Fig. 1" sheetId="1" r:id="rId2"/>
    <sheet name="Fig. 2" sheetId="2" r:id="rId3"/>
  </sheets>
  <calcPr calcId="124519"/>
</workbook>
</file>

<file path=xl/calcChain.xml><?xml version="1.0" encoding="utf-8"?>
<calcChain xmlns="http://schemas.openxmlformats.org/spreadsheetml/2006/main">
  <c r="G31" i="4"/>
  <c r="E31" s="1"/>
  <c r="G30"/>
  <c r="E30" s="1"/>
  <c r="G29"/>
  <c r="E29" s="1"/>
  <c r="G28"/>
  <c r="E28" s="1"/>
  <c r="G27"/>
  <c r="E27" s="1"/>
  <c r="G26"/>
  <c r="E26" s="1"/>
  <c r="G25"/>
  <c r="E25" s="1"/>
  <c r="G24"/>
  <c r="E24" s="1"/>
  <c r="G23"/>
  <c r="E23" s="1"/>
  <c r="G22"/>
  <c r="E22" s="1"/>
  <c r="G21"/>
  <c r="E21" s="1"/>
  <c r="G20"/>
  <c r="E20" s="1"/>
  <c r="G19"/>
  <c r="E19" s="1"/>
  <c r="G18"/>
  <c r="E18" s="1"/>
  <c r="G17"/>
  <c r="E17" s="1"/>
  <c r="G16"/>
  <c r="E16" s="1"/>
  <c r="G15"/>
  <c r="E15" s="1"/>
  <c r="G14"/>
  <c r="E14" s="1"/>
  <c r="G13"/>
  <c r="E13" s="1"/>
  <c r="G12"/>
  <c r="E12" s="1"/>
  <c r="G11"/>
  <c r="E11" s="1"/>
  <c r="E10"/>
  <c r="E9"/>
  <c r="E8"/>
</calcChain>
</file>

<file path=xl/sharedStrings.xml><?xml version="1.0" encoding="utf-8"?>
<sst xmlns="http://schemas.openxmlformats.org/spreadsheetml/2006/main" count="13" uniqueCount="10">
  <si>
    <t>Yearly population change, natural change and migration balance at the national and municipal level in 1990-2016</t>
  </si>
  <si>
    <t>National level</t>
  </si>
  <si>
    <t>Municipal level</t>
  </si>
  <si>
    <t>Natural change</t>
  </si>
  <si>
    <t>Migration balance</t>
  </si>
  <si>
    <t>Total change</t>
  </si>
  <si>
    <t xml:space="preserve">Total, natural and migration change (national level) </t>
  </si>
  <si>
    <t xml:space="preserve">Total, natural and migration change (local level) </t>
  </si>
  <si>
    <t>Internal migration</t>
  </si>
  <si>
    <t>International migration</t>
  </si>
</sst>
</file>

<file path=xl/styles.xml><?xml version="1.0" encoding="utf-8"?>
<styleSheet xmlns="http://schemas.openxmlformats.org/spreadsheetml/2006/main">
  <numFmts count="2">
    <numFmt numFmtId="164" formatCode="#,##0_)"/>
    <numFmt numFmtId="165" formatCode="General_)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ourier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5" fontId="3" fillId="0" borderId="0" applyFill="0"/>
    <xf numFmtId="0" fontId="2" fillId="0" borderId="0"/>
    <xf numFmtId="0" fontId="3" fillId="0" borderId="0" applyFill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3" fontId="0" fillId="0" borderId="3" xfId="0" applyNumberForma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3" fontId="0" fillId="0" borderId="12" xfId="0" applyNumberForma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" xfId="0" applyFill="1" applyBorder="1" applyAlignment="1"/>
    <xf numFmtId="0" fontId="0" fillId="2" borderId="5" xfId="0" applyFill="1" applyBorder="1" applyAlignmen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5">
    <cellStyle name="čárky_BilEA vysl" xfId="1"/>
    <cellStyle name="normálne" xfId="0" builtinId="0"/>
    <cellStyle name="normální 2" xfId="2"/>
    <cellStyle name="normální 3" xfId="3"/>
    <cellStyle name="normální_2str okresy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3301618547681554"/>
          <c:y val="5.1400554097404488E-2"/>
          <c:w val="0.84240048118985122"/>
          <c:h val="0.89235673665791759"/>
        </c:manualLayout>
      </c:layout>
      <c:lineChart>
        <c:grouping val="standard"/>
        <c:ser>
          <c:idx val="0"/>
          <c:order val="0"/>
          <c:tx>
            <c:strRef>
              <c:f>Data!$B$4</c:f>
              <c:strCache>
                <c:ptCount val="1"/>
                <c:pt idx="0">
                  <c:v>Total change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Data!$A$5:$A$31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Data!$B$5:$B$31</c:f>
              <c:numCache>
                <c:formatCode>#,##0</c:formatCode>
                <c:ptCount val="27"/>
                <c:pt idx="0">
                  <c:v>23048</c:v>
                </c:pt>
                <c:pt idx="1">
                  <c:v>24166</c:v>
                </c:pt>
                <c:pt idx="2">
                  <c:v>18278</c:v>
                </c:pt>
                <c:pt idx="3">
                  <c:v>22300</c:v>
                </c:pt>
                <c:pt idx="4">
                  <c:v>19752</c:v>
                </c:pt>
                <c:pt idx="5">
                  <c:v>11583</c:v>
                </c:pt>
                <c:pt idx="6">
                  <c:v>11142</c:v>
                </c:pt>
                <c:pt idx="7">
                  <c:v>8718</c:v>
                </c:pt>
                <c:pt idx="8">
                  <c:v>5732</c:v>
                </c:pt>
                <c:pt idx="9">
                  <c:v>5275</c:v>
                </c:pt>
                <c:pt idx="10">
                  <c:v>3890</c:v>
                </c:pt>
                <c:pt idx="11" formatCode="General">
                  <c:v>168</c:v>
                </c:pt>
                <c:pt idx="12" formatCode="General">
                  <c:v>210</c:v>
                </c:pt>
                <c:pt idx="13" formatCode="General">
                  <c:v>892</c:v>
                </c:pt>
                <c:pt idx="14">
                  <c:v>4769</c:v>
                </c:pt>
                <c:pt idx="15">
                  <c:v>4358</c:v>
                </c:pt>
                <c:pt idx="16">
                  <c:v>4457</c:v>
                </c:pt>
                <c:pt idx="17">
                  <c:v>7361</c:v>
                </c:pt>
                <c:pt idx="18">
                  <c:v>11256</c:v>
                </c:pt>
                <c:pt idx="19">
                  <c:v>12671</c:v>
                </c:pt>
                <c:pt idx="20">
                  <c:v>10348</c:v>
                </c:pt>
                <c:pt idx="21">
                  <c:v>11876</c:v>
                </c:pt>
                <c:pt idx="22">
                  <c:v>6514</c:v>
                </c:pt>
                <c:pt idx="23">
                  <c:v>5113</c:v>
                </c:pt>
                <c:pt idx="24">
                  <c:v>5400</c:v>
                </c:pt>
                <c:pt idx="25">
                  <c:v>4903</c:v>
                </c:pt>
                <c:pt idx="26">
                  <c:v>8948</c:v>
                </c:pt>
              </c:numCache>
            </c:numRef>
          </c:val>
        </c:ser>
        <c:ser>
          <c:idx val="1"/>
          <c:order val="1"/>
          <c:tx>
            <c:strRef>
              <c:f>Data!$C$4</c:f>
              <c:strCache>
                <c:ptCount val="1"/>
                <c:pt idx="0">
                  <c:v>Natural change</c:v>
                </c:pt>
              </c:strCache>
            </c:strRef>
          </c:tx>
          <c:spPr>
            <a:ln w="15875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Data!$A$5:$A$31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Data!$C$5:$C$31</c:f>
              <c:numCache>
                <c:formatCode>#,##0</c:formatCode>
                <c:ptCount val="27"/>
                <c:pt idx="0">
                  <c:v>25370</c:v>
                </c:pt>
                <c:pt idx="1">
                  <c:v>23951</c:v>
                </c:pt>
                <c:pt idx="2">
                  <c:v>21217</c:v>
                </c:pt>
                <c:pt idx="3">
                  <c:v>20549</c:v>
                </c:pt>
                <c:pt idx="4">
                  <c:v>14984</c:v>
                </c:pt>
                <c:pt idx="5">
                  <c:v>8741</c:v>
                </c:pt>
                <c:pt idx="6">
                  <c:v>8887</c:v>
                </c:pt>
                <c:pt idx="7">
                  <c:v>6987</c:v>
                </c:pt>
                <c:pt idx="8">
                  <c:v>4426</c:v>
                </c:pt>
                <c:pt idx="9">
                  <c:v>3821</c:v>
                </c:pt>
                <c:pt idx="10">
                  <c:v>2427</c:v>
                </c:pt>
                <c:pt idx="11" formatCode="General">
                  <c:v>-844</c:v>
                </c:pt>
                <c:pt idx="12" formatCode="General">
                  <c:v>-691</c:v>
                </c:pt>
                <c:pt idx="13" formatCode="General">
                  <c:v>-517</c:v>
                </c:pt>
                <c:pt idx="14">
                  <c:v>1895</c:v>
                </c:pt>
                <c:pt idx="15" formatCode="General">
                  <c:v>955</c:v>
                </c:pt>
                <c:pt idx="16" formatCode="General">
                  <c:v>603</c:v>
                </c:pt>
                <c:pt idx="17" formatCode="General">
                  <c:v>568</c:v>
                </c:pt>
                <c:pt idx="18">
                  <c:v>4196</c:v>
                </c:pt>
                <c:pt idx="19">
                  <c:v>8304</c:v>
                </c:pt>
                <c:pt idx="20">
                  <c:v>6965</c:v>
                </c:pt>
                <c:pt idx="21">
                  <c:v>8910</c:v>
                </c:pt>
                <c:pt idx="22">
                  <c:v>3098</c:v>
                </c:pt>
                <c:pt idx="23">
                  <c:v>2734</c:v>
                </c:pt>
                <c:pt idx="24">
                  <c:v>3687</c:v>
                </c:pt>
                <c:pt idx="25">
                  <c:v>1776</c:v>
                </c:pt>
                <c:pt idx="26">
                  <c:v>5063</c:v>
                </c:pt>
              </c:numCache>
            </c:numRef>
          </c:val>
        </c:ser>
        <c:ser>
          <c:idx val="2"/>
          <c:order val="2"/>
          <c:tx>
            <c:strRef>
              <c:f>Data!$D$4</c:f>
              <c:strCache>
                <c:ptCount val="1"/>
                <c:pt idx="0">
                  <c:v>Migration balance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Data!$A$5:$A$31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cat>
          <c:val>
            <c:numRef>
              <c:f>Data!$D$5:$D$31</c:f>
              <c:numCache>
                <c:formatCode>General</c:formatCode>
                <c:ptCount val="27"/>
                <c:pt idx="0" formatCode="#,##0">
                  <c:v>-2322</c:v>
                </c:pt>
                <c:pt idx="1">
                  <c:v>215</c:v>
                </c:pt>
                <c:pt idx="2" formatCode="#,##0">
                  <c:v>-2939</c:v>
                </c:pt>
                <c:pt idx="3" formatCode="#,##0">
                  <c:v>1751</c:v>
                </c:pt>
                <c:pt idx="4" formatCode="#,##0">
                  <c:v>4768</c:v>
                </c:pt>
                <c:pt idx="5" formatCode="#,##0">
                  <c:v>2842</c:v>
                </c:pt>
                <c:pt idx="6" formatCode="#,##0">
                  <c:v>2255</c:v>
                </c:pt>
                <c:pt idx="7" formatCode="#,##0">
                  <c:v>1731</c:v>
                </c:pt>
                <c:pt idx="8" formatCode="#,##0">
                  <c:v>1306</c:v>
                </c:pt>
                <c:pt idx="9" formatCode="#,##0">
                  <c:v>1454</c:v>
                </c:pt>
                <c:pt idx="10" formatCode="#,##0">
                  <c:v>1463</c:v>
                </c:pt>
                <c:pt idx="11" formatCode="#,##0">
                  <c:v>1012</c:v>
                </c:pt>
                <c:pt idx="12">
                  <c:v>901</c:v>
                </c:pt>
                <c:pt idx="13" formatCode="#,##0">
                  <c:v>1409</c:v>
                </c:pt>
                <c:pt idx="14" formatCode="#,##0">
                  <c:v>2874</c:v>
                </c:pt>
                <c:pt idx="15" formatCode="#,##0">
                  <c:v>3403</c:v>
                </c:pt>
                <c:pt idx="16" formatCode="#,##0">
                  <c:v>3854</c:v>
                </c:pt>
                <c:pt idx="17" formatCode="#,##0">
                  <c:v>6793</c:v>
                </c:pt>
                <c:pt idx="18" formatCode="#,##0">
                  <c:v>7060</c:v>
                </c:pt>
                <c:pt idx="19" formatCode="#,##0">
                  <c:v>4367</c:v>
                </c:pt>
                <c:pt idx="20" formatCode="#,##0">
                  <c:v>3383</c:v>
                </c:pt>
                <c:pt idx="21" formatCode="#,##0">
                  <c:v>2966</c:v>
                </c:pt>
                <c:pt idx="22" formatCode="#,##0">
                  <c:v>3416</c:v>
                </c:pt>
                <c:pt idx="23" formatCode="#,##0">
                  <c:v>2379</c:v>
                </c:pt>
                <c:pt idx="24" formatCode="#,##0">
                  <c:v>1713</c:v>
                </c:pt>
                <c:pt idx="25" formatCode="#,##0">
                  <c:v>3127</c:v>
                </c:pt>
                <c:pt idx="26" formatCode="#,##0">
                  <c:v>3885</c:v>
                </c:pt>
              </c:numCache>
            </c:numRef>
          </c:val>
        </c:ser>
        <c:marker val="1"/>
        <c:axId val="92418432"/>
        <c:axId val="92419968"/>
      </c:lineChart>
      <c:catAx>
        <c:axId val="92418432"/>
        <c:scaling>
          <c:orientation val="minMax"/>
        </c:scaling>
        <c:axPos val="b"/>
        <c:majorGridlines/>
        <c:numFmt formatCode="General" sourceLinked="1"/>
        <c:majorTickMark val="cross"/>
        <c:tickLblPos val="low"/>
        <c:spPr>
          <a:ln w="22225">
            <a:solidFill>
              <a:srgbClr val="FF0000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92419968"/>
        <c:crosses val="autoZero"/>
        <c:auto val="1"/>
        <c:lblAlgn val="ctr"/>
        <c:lblOffset val="100"/>
        <c:tickLblSkip val="1"/>
      </c:catAx>
      <c:valAx>
        <c:axId val="92419968"/>
        <c:scaling>
          <c:orientation val="minMax"/>
          <c:max val="26000"/>
          <c:min val="-4000"/>
        </c:scaling>
        <c:axPos val="l"/>
        <c:majorGridlines/>
        <c:numFmt formatCode="#,##0" sourceLinked="1"/>
        <c:tickLblPos val="nextTo"/>
        <c:crossAx val="92418432"/>
        <c:crosses val="autoZero"/>
        <c:crossBetween val="midCat"/>
        <c:majorUnit val="2000"/>
      </c:valAx>
    </c:plotArea>
    <c:legend>
      <c:legendPos val="r"/>
      <c:layout>
        <c:manualLayout>
          <c:xMode val="edge"/>
          <c:yMode val="edge"/>
          <c:x val="0.72330555555555565"/>
          <c:y val="4.3069791666666683E-2"/>
          <c:w val="0.24423981481481491"/>
          <c:h val="0.239221875"/>
        </c:manualLayout>
      </c:layout>
      <c:spPr>
        <a:solidFill>
          <a:schemeClr val="bg1"/>
        </a:solidFill>
        <a:ln>
          <a:solidFill>
            <a:schemeClr val="tx2"/>
          </a:solidFill>
        </a:ln>
      </c:spPr>
    </c:legend>
    <c:plotVisOnly val="1"/>
  </c:chart>
  <c:spPr>
    <a:ln>
      <a:solidFill>
        <a:schemeClr val="tx2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9.0654074074074165E-2"/>
          <c:y val="0.16213819444444441"/>
          <c:w val="0.88347555555555568"/>
          <c:h val="0.67225104166666672"/>
        </c:manualLayout>
      </c:layout>
      <c:lineChart>
        <c:grouping val="standard"/>
        <c:ser>
          <c:idx val="0"/>
          <c:order val="0"/>
          <c:tx>
            <c:strRef>
              <c:f>Data!$E$4</c:f>
              <c:strCache>
                <c:ptCount val="1"/>
                <c:pt idx="0">
                  <c:v>Total change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Data!$A$8:$A$31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Data!$E$8:$E$31</c:f>
              <c:numCache>
                <c:formatCode>General</c:formatCode>
                <c:ptCount val="24"/>
                <c:pt idx="0">
                  <c:v>127</c:v>
                </c:pt>
                <c:pt idx="1">
                  <c:v>-9</c:v>
                </c:pt>
                <c:pt idx="2">
                  <c:v>-53</c:v>
                </c:pt>
                <c:pt idx="3">
                  <c:v>-35</c:v>
                </c:pt>
                <c:pt idx="4">
                  <c:v>-39</c:v>
                </c:pt>
                <c:pt idx="5">
                  <c:v>-124</c:v>
                </c:pt>
                <c:pt idx="6">
                  <c:v>-30</c:v>
                </c:pt>
                <c:pt idx="7">
                  <c:v>-50</c:v>
                </c:pt>
                <c:pt idx="8">
                  <c:v>55</c:v>
                </c:pt>
                <c:pt idx="9">
                  <c:v>76</c:v>
                </c:pt>
                <c:pt idx="10">
                  <c:v>-56</c:v>
                </c:pt>
                <c:pt idx="11">
                  <c:v>51</c:v>
                </c:pt>
                <c:pt idx="12">
                  <c:v>70</c:v>
                </c:pt>
                <c:pt idx="13">
                  <c:v>87</c:v>
                </c:pt>
                <c:pt idx="14">
                  <c:v>-6</c:v>
                </c:pt>
                <c:pt idx="15">
                  <c:v>43</c:v>
                </c:pt>
                <c:pt idx="16">
                  <c:v>67</c:v>
                </c:pt>
                <c:pt idx="17">
                  <c:v>112</c:v>
                </c:pt>
                <c:pt idx="18">
                  <c:v>135</c:v>
                </c:pt>
                <c:pt idx="19">
                  <c:v>254</c:v>
                </c:pt>
                <c:pt idx="20">
                  <c:v>183</c:v>
                </c:pt>
                <c:pt idx="21">
                  <c:v>280</c:v>
                </c:pt>
                <c:pt idx="22">
                  <c:v>260</c:v>
                </c:pt>
                <c:pt idx="23">
                  <c:v>593</c:v>
                </c:pt>
              </c:numCache>
            </c:numRef>
          </c:val>
        </c:ser>
        <c:ser>
          <c:idx val="1"/>
          <c:order val="1"/>
          <c:tx>
            <c:strRef>
              <c:f>Data!$F$4</c:f>
              <c:strCache>
                <c:ptCount val="1"/>
                <c:pt idx="0">
                  <c:v>Natural change</c:v>
                </c:pt>
              </c:strCache>
            </c:strRef>
          </c:tx>
          <c:spPr>
            <a:ln w="15875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Data!$A$8:$A$31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Data!$F$8:$F$31</c:f>
              <c:numCache>
                <c:formatCode>General</c:formatCode>
                <c:ptCount val="24"/>
                <c:pt idx="0">
                  <c:v>21</c:v>
                </c:pt>
                <c:pt idx="1">
                  <c:v>-9</c:v>
                </c:pt>
                <c:pt idx="2">
                  <c:v>-32</c:v>
                </c:pt>
                <c:pt idx="3">
                  <c:v>-66</c:v>
                </c:pt>
                <c:pt idx="4">
                  <c:v>-29</c:v>
                </c:pt>
                <c:pt idx="5">
                  <c:v>-14</c:v>
                </c:pt>
                <c:pt idx="6">
                  <c:v>-51</c:v>
                </c:pt>
                <c:pt idx="7">
                  <c:v>-52</c:v>
                </c:pt>
                <c:pt idx="8">
                  <c:v>-68</c:v>
                </c:pt>
                <c:pt idx="9">
                  <c:v>-80</c:v>
                </c:pt>
                <c:pt idx="10">
                  <c:v>-61</c:v>
                </c:pt>
                <c:pt idx="11">
                  <c:v>-58</c:v>
                </c:pt>
                <c:pt idx="12">
                  <c:v>-27</c:v>
                </c:pt>
                <c:pt idx="13">
                  <c:v>-7</c:v>
                </c:pt>
                <c:pt idx="14">
                  <c:v>-6</c:v>
                </c:pt>
                <c:pt idx="15">
                  <c:v>-45</c:v>
                </c:pt>
                <c:pt idx="16">
                  <c:v>-13</c:v>
                </c:pt>
                <c:pt idx="17">
                  <c:v>-16</c:v>
                </c:pt>
                <c:pt idx="18">
                  <c:v>21</c:v>
                </c:pt>
                <c:pt idx="19">
                  <c:v>20</c:v>
                </c:pt>
                <c:pt idx="20">
                  <c:v>-4</c:v>
                </c:pt>
                <c:pt idx="21">
                  <c:v>54</c:v>
                </c:pt>
                <c:pt idx="22">
                  <c:v>44</c:v>
                </c:pt>
                <c:pt idx="23">
                  <c:v>113</c:v>
                </c:pt>
              </c:numCache>
            </c:numRef>
          </c:val>
        </c:ser>
        <c:ser>
          <c:idx val="2"/>
          <c:order val="2"/>
          <c:tx>
            <c:strRef>
              <c:f>Data!$G$4</c:f>
              <c:strCache>
                <c:ptCount val="1"/>
                <c:pt idx="0">
                  <c:v>Migration balance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Data!$A$8:$A$31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Data!$G$8:$G$31</c:f>
              <c:numCache>
                <c:formatCode>General</c:formatCode>
                <c:ptCount val="24"/>
                <c:pt idx="0">
                  <c:v>106</c:v>
                </c:pt>
                <c:pt idx="1">
                  <c:v>0</c:v>
                </c:pt>
                <c:pt idx="2">
                  <c:v>-21</c:v>
                </c:pt>
                <c:pt idx="3">
                  <c:v>31</c:v>
                </c:pt>
                <c:pt idx="4">
                  <c:v>-10</c:v>
                </c:pt>
                <c:pt idx="5">
                  <c:v>-110</c:v>
                </c:pt>
                <c:pt idx="6">
                  <c:v>21</c:v>
                </c:pt>
                <c:pt idx="7">
                  <c:v>2</c:v>
                </c:pt>
                <c:pt idx="8">
                  <c:v>123</c:v>
                </c:pt>
                <c:pt idx="9">
                  <c:v>156</c:v>
                </c:pt>
                <c:pt idx="10">
                  <c:v>5</c:v>
                </c:pt>
                <c:pt idx="11">
                  <c:v>109</c:v>
                </c:pt>
                <c:pt idx="12">
                  <c:v>97</c:v>
                </c:pt>
                <c:pt idx="13">
                  <c:v>94</c:v>
                </c:pt>
                <c:pt idx="14">
                  <c:v>0</c:v>
                </c:pt>
                <c:pt idx="15">
                  <c:v>88</c:v>
                </c:pt>
                <c:pt idx="16">
                  <c:v>80</c:v>
                </c:pt>
                <c:pt idx="17">
                  <c:v>128</c:v>
                </c:pt>
                <c:pt idx="18">
                  <c:v>114</c:v>
                </c:pt>
                <c:pt idx="19">
                  <c:v>234</c:v>
                </c:pt>
                <c:pt idx="20">
                  <c:v>187</c:v>
                </c:pt>
                <c:pt idx="21">
                  <c:v>226</c:v>
                </c:pt>
                <c:pt idx="22">
                  <c:v>216</c:v>
                </c:pt>
                <c:pt idx="23">
                  <c:v>480</c:v>
                </c:pt>
              </c:numCache>
            </c:numRef>
          </c:val>
        </c:ser>
        <c:ser>
          <c:idx val="3"/>
          <c:order val="3"/>
          <c:tx>
            <c:strRef>
              <c:f>Data!$H$4</c:f>
              <c:strCache>
                <c:ptCount val="1"/>
                <c:pt idx="0">
                  <c:v>Internal migration</c:v>
                </c:pt>
              </c:strCache>
            </c:strRef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Data!$A$8:$A$31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Data!$H$8:$H$31</c:f>
              <c:numCache>
                <c:formatCode>General</c:formatCode>
                <c:ptCount val="24"/>
                <c:pt idx="3">
                  <c:v>10</c:v>
                </c:pt>
                <c:pt idx="4">
                  <c:v>-19</c:v>
                </c:pt>
                <c:pt idx="5">
                  <c:v>-114</c:v>
                </c:pt>
                <c:pt idx="6">
                  <c:v>3</c:v>
                </c:pt>
                <c:pt idx="7">
                  <c:v>-8</c:v>
                </c:pt>
                <c:pt idx="8">
                  <c:v>125</c:v>
                </c:pt>
                <c:pt idx="9">
                  <c:v>130</c:v>
                </c:pt>
                <c:pt idx="10">
                  <c:v>-1</c:v>
                </c:pt>
                <c:pt idx="11">
                  <c:v>79</c:v>
                </c:pt>
                <c:pt idx="12">
                  <c:v>62</c:v>
                </c:pt>
                <c:pt idx="13">
                  <c:v>62</c:v>
                </c:pt>
                <c:pt idx="14">
                  <c:v>-49</c:v>
                </c:pt>
                <c:pt idx="15">
                  <c:v>2</c:v>
                </c:pt>
                <c:pt idx="16">
                  <c:v>33</c:v>
                </c:pt>
                <c:pt idx="17">
                  <c:v>108</c:v>
                </c:pt>
                <c:pt idx="18">
                  <c:v>93</c:v>
                </c:pt>
                <c:pt idx="19">
                  <c:v>205</c:v>
                </c:pt>
                <c:pt idx="20">
                  <c:v>168</c:v>
                </c:pt>
                <c:pt idx="21">
                  <c:v>239</c:v>
                </c:pt>
                <c:pt idx="22">
                  <c:v>166</c:v>
                </c:pt>
                <c:pt idx="23">
                  <c:v>447</c:v>
                </c:pt>
              </c:numCache>
            </c:numRef>
          </c:val>
        </c:ser>
        <c:ser>
          <c:idx val="4"/>
          <c:order val="4"/>
          <c:tx>
            <c:strRef>
              <c:f>Data!$I$4</c:f>
              <c:strCache>
                <c:ptCount val="1"/>
                <c:pt idx="0">
                  <c:v>International migration</c:v>
                </c:pt>
              </c:strCache>
            </c:strRef>
          </c:tx>
          <c:spPr>
            <a:ln w="1587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Data!$A$8:$A$31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Data!$I$8:$I$31</c:f>
              <c:numCache>
                <c:formatCode>General</c:formatCode>
                <c:ptCount val="24"/>
                <c:pt idx="3">
                  <c:v>21</c:v>
                </c:pt>
                <c:pt idx="4">
                  <c:v>9</c:v>
                </c:pt>
                <c:pt idx="5">
                  <c:v>4</c:v>
                </c:pt>
                <c:pt idx="6">
                  <c:v>18</c:v>
                </c:pt>
                <c:pt idx="7">
                  <c:v>10</c:v>
                </c:pt>
                <c:pt idx="8">
                  <c:v>-2</c:v>
                </c:pt>
                <c:pt idx="9">
                  <c:v>26</c:v>
                </c:pt>
                <c:pt idx="10">
                  <c:v>6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49</c:v>
                </c:pt>
                <c:pt idx="15">
                  <c:v>86</c:v>
                </c:pt>
                <c:pt idx="16">
                  <c:v>47</c:v>
                </c:pt>
                <c:pt idx="17">
                  <c:v>20</c:v>
                </c:pt>
                <c:pt idx="18">
                  <c:v>21</c:v>
                </c:pt>
                <c:pt idx="19">
                  <c:v>29</c:v>
                </c:pt>
                <c:pt idx="20">
                  <c:v>19</c:v>
                </c:pt>
                <c:pt idx="21">
                  <c:v>-13</c:v>
                </c:pt>
                <c:pt idx="22">
                  <c:v>50</c:v>
                </c:pt>
                <c:pt idx="23">
                  <c:v>33</c:v>
                </c:pt>
              </c:numCache>
            </c:numRef>
          </c:val>
        </c:ser>
        <c:marker val="1"/>
        <c:axId val="92455680"/>
        <c:axId val="92457216"/>
      </c:lineChart>
      <c:catAx>
        <c:axId val="92455680"/>
        <c:scaling>
          <c:orientation val="minMax"/>
        </c:scaling>
        <c:axPos val="b"/>
        <c:majorGridlines/>
        <c:numFmt formatCode="General" sourceLinked="1"/>
        <c:majorTickMark val="cross"/>
        <c:tickLblPos val="low"/>
        <c:spPr>
          <a:ln w="19050">
            <a:solidFill>
              <a:srgbClr val="FF0000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92457216"/>
        <c:crosses val="autoZero"/>
        <c:auto val="1"/>
        <c:lblAlgn val="ctr"/>
        <c:lblOffset val="100"/>
        <c:tickLblSkip val="1"/>
      </c:catAx>
      <c:valAx>
        <c:axId val="92457216"/>
        <c:scaling>
          <c:orientation val="minMax"/>
          <c:max val="600"/>
          <c:min val="-200"/>
        </c:scaling>
        <c:axPos val="l"/>
        <c:majorGridlines/>
        <c:numFmt formatCode="General" sourceLinked="1"/>
        <c:majorTickMark val="cross"/>
        <c:tickLblPos val="low"/>
        <c:crossAx val="92455680"/>
        <c:crosses val="autoZero"/>
        <c:crossBetween val="midCat"/>
        <c:majorUnit val="100"/>
      </c:valAx>
    </c:plotArea>
    <c:legend>
      <c:legendPos val="t"/>
      <c:layout>
        <c:manualLayout>
          <c:xMode val="edge"/>
          <c:yMode val="edge"/>
          <c:x val="7.9288888888888909E-2"/>
          <c:y val="1.7638888888888891E-2"/>
          <c:w val="0.88845907407407443"/>
          <c:h val="0.13522777777777778"/>
        </c:manualLayout>
      </c:layout>
    </c:legend>
    <c:plotVisOnly val="1"/>
  </c:chart>
  <c:spPr>
    <a:ln>
      <a:solidFill>
        <a:schemeClr val="tx2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83820</xdr:rowOff>
    </xdr:from>
    <xdr:to>
      <xdr:col>8</xdr:col>
      <xdr:colOff>568920</xdr:colOff>
      <xdr:row>17</xdr:row>
      <xdr:rowOff>37740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523200</xdr:colOff>
      <xdr:row>17</xdr:row>
      <xdr:rowOff>136800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I31"/>
  <sheetViews>
    <sheetView tabSelected="1" workbookViewId="0"/>
  </sheetViews>
  <sheetFormatPr defaultRowHeight="14.4"/>
  <cols>
    <col min="1" max="1" width="10" customWidth="1"/>
    <col min="2" max="2" width="25.5546875" bestFit="1" customWidth="1"/>
    <col min="3" max="3" width="16.33203125" bestFit="1" customWidth="1"/>
    <col min="4" max="4" width="19.44140625" bestFit="1" customWidth="1"/>
    <col min="5" max="5" width="25.5546875" style="2" bestFit="1" customWidth="1"/>
    <col min="6" max="6" width="16.33203125" style="2" bestFit="1" customWidth="1"/>
    <col min="7" max="7" width="16.33203125" style="2" customWidth="1"/>
    <col min="8" max="9" width="19.44140625" style="2" bestFit="1" customWidth="1"/>
  </cols>
  <sheetData>
    <row r="1" spans="1:9">
      <c r="A1" s="1" t="s">
        <v>0</v>
      </c>
    </row>
    <row r="3" spans="1:9">
      <c r="A3" s="18"/>
      <c r="B3" s="20" t="s">
        <v>1</v>
      </c>
      <c r="C3" s="21"/>
      <c r="D3" s="22"/>
      <c r="E3" s="20" t="s">
        <v>2</v>
      </c>
      <c r="F3" s="21"/>
      <c r="G3" s="21"/>
      <c r="H3" s="21"/>
      <c r="I3" s="22"/>
    </row>
    <row r="4" spans="1:9" ht="28.8">
      <c r="A4" s="19"/>
      <c r="B4" s="3" t="s">
        <v>5</v>
      </c>
      <c r="C4" s="4" t="s">
        <v>3</v>
      </c>
      <c r="D4" s="4" t="s">
        <v>4</v>
      </c>
      <c r="E4" s="3" t="s">
        <v>5</v>
      </c>
      <c r="F4" s="4" t="s">
        <v>3</v>
      </c>
      <c r="G4" s="4" t="s">
        <v>4</v>
      </c>
      <c r="H4" s="5" t="s">
        <v>8</v>
      </c>
      <c r="I4" s="6" t="s">
        <v>9</v>
      </c>
    </row>
    <row r="5" spans="1:9">
      <c r="A5" s="7">
        <v>1990</v>
      </c>
      <c r="B5" s="8">
        <v>23048</v>
      </c>
      <c r="C5" s="8">
        <v>25370</v>
      </c>
      <c r="D5" s="8">
        <v>-2322</v>
      </c>
      <c r="E5" s="9"/>
      <c r="F5" s="10"/>
      <c r="G5" s="10"/>
      <c r="H5" s="10"/>
      <c r="I5" s="11"/>
    </row>
    <row r="6" spans="1:9">
      <c r="A6" s="7">
        <v>1991</v>
      </c>
      <c r="B6" s="12">
        <v>24166</v>
      </c>
      <c r="C6" s="12">
        <v>23951</v>
      </c>
      <c r="D6" s="13">
        <v>215</v>
      </c>
      <c r="E6" s="9"/>
      <c r="F6" s="10"/>
      <c r="G6" s="10"/>
      <c r="H6" s="10"/>
      <c r="I6" s="11"/>
    </row>
    <row r="7" spans="1:9">
      <c r="A7" s="7">
        <v>1992</v>
      </c>
      <c r="B7" s="12">
        <v>18278</v>
      </c>
      <c r="C7" s="12">
        <v>21217</v>
      </c>
      <c r="D7" s="12">
        <v>-2939</v>
      </c>
      <c r="E7" s="9"/>
      <c r="F7" s="10"/>
      <c r="G7" s="10"/>
      <c r="H7" s="10"/>
      <c r="I7" s="11"/>
    </row>
    <row r="8" spans="1:9">
      <c r="A8" s="7">
        <v>1993</v>
      </c>
      <c r="B8" s="12">
        <v>22300</v>
      </c>
      <c r="C8" s="12">
        <v>20549</v>
      </c>
      <c r="D8" s="12">
        <v>1751</v>
      </c>
      <c r="E8" s="9">
        <f>F8+G8</f>
        <v>127</v>
      </c>
      <c r="F8" s="10">
        <v>21</v>
      </c>
      <c r="G8" s="10">
        <v>106</v>
      </c>
      <c r="H8" s="10"/>
      <c r="I8" s="11"/>
    </row>
    <row r="9" spans="1:9">
      <c r="A9" s="7">
        <v>1994</v>
      </c>
      <c r="B9" s="12">
        <v>19752</v>
      </c>
      <c r="C9" s="12">
        <v>14984</v>
      </c>
      <c r="D9" s="12">
        <v>4768</v>
      </c>
      <c r="E9" s="9">
        <f t="shared" ref="E9:E31" si="0">F9+G9</f>
        <v>-9</v>
      </c>
      <c r="F9" s="10">
        <v>-9</v>
      </c>
      <c r="G9" s="10">
        <v>0</v>
      </c>
      <c r="H9" s="10"/>
      <c r="I9" s="11"/>
    </row>
    <row r="10" spans="1:9">
      <c r="A10" s="7">
        <v>1995</v>
      </c>
      <c r="B10" s="12">
        <v>11583</v>
      </c>
      <c r="C10" s="12">
        <v>8741</v>
      </c>
      <c r="D10" s="12">
        <v>2842</v>
      </c>
      <c r="E10" s="9">
        <f t="shared" si="0"/>
        <v>-53</v>
      </c>
      <c r="F10" s="10">
        <v>-32</v>
      </c>
      <c r="G10" s="10">
        <v>-21</v>
      </c>
      <c r="H10" s="10"/>
      <c r="I10" s="11"/>
    </row>
    <row r="11" spans="1:9">
      <c r="A11" s="7">
        <v>1996</v>
      </c>
      <c r="B11" s="12">
        <v>11142</v>
      </c>
      <c r="C11" s="12">
        <v>8887</v>
      </c>
      <c r="D11" s="12">
        <v>2255</v>
      </c>
      <c r="E11" s="9">
        <f t="shared" si="0"/>
        <v>-35</v>
      </c>
      <c r="F11" s="10">
        <v>-66</v>
      </c>
      <c r="G11" s="10">
        <f>H11+I11</f>
        <v>31</v>
      </c>
      <c r="H11" s="10">
        <v>10</v>
      </c>
      <c r="I11" s="11">
        <v>21</v>
      </c>
    </row>
    <row r="12" spans="1:9">
      <c r="A12" s="7">
        <v>1997</v>
      </c>
      <c r="B12" s="12">
        <v>8718</v>
      </c>
      <c r="C12" s="12">
        <v>6987</v>
      </c>
      <c r="D12" s="12">
        <v>1731</v>
      </c>
      <c r="E12" s="9">
        <f t="shared" si="0"/>
        <v>-39</v>
      </c>
      <c r="F12" s="10">
        <v>-29</v>
      </c>
      <c r="G12" s="10">
        <f t="shared" ref="G12:G31" si="1">H12+I12</f>
        <v>-10</v>
      </c>
      <c r="H12" s="10">
        <v>-19</v>
      </c>
      <c r="I12" s="11">
        <v>9</v>
      </c>
    </row>
    <row r="13" spans="1:9">
      <c r="A13" s="7">
        <v>1998</v>
      </c>
      <c r="B13" s="12">
        <v>5732</v>
      </c>
      <c r="C13" s="12">
        <v>4426</v>
      </c>
      <c r="D13" s="12">
        <v>1306</v>
      </c>
      <c r="E13" s="9">
        <f t="shared" si="0"/>
        <v>-124</v>
      </c>
      <c r="F13" s="10">
        <v>-14</v>
      </c>
      <c r="G13" s="10">
        <f t="shared" si="1"/>
        <v>-110</v>
      </c>
      <c r="H13" s="10">
        <v>-114</v>
      </c>
      <c r="I13" s="11">
        <v>4</v>
      </c>
    </row>
    <row r="14" spans="1:9">
      <c r="A14" s="7">
        <v>1999</v>
      </c>
      <c r="B14" s="12">
        <v>5275</v>
      </c>
      <c r="C14" s="12">
        <v>3821</v>
      </c>
      <c r="D14" s="12">
        <v>1454</v>
      </c>
      <c r="E14" s="9">
        <f t="shared" si="0"/>
        <v>-30</v>
      </c>
      <c r="F14" s="10">
        <v>-51</v>
      </c>
      <c r="G14" s="10">
        <f t="shared" si="1"/>
        <v>21</v>
      </c>
      <c r="H14" s="10">
        <v>3</v>
      </c>
      <c r="I14" s="11">
        <v>18</v>
      </c>
    </row>
    <row r="15" spans="1:9">
      <c r="A15" s="7">
        <v>2000</v>
      </c>
      <c r="B15" s="12">
        <v>3890</v>
      </c>
      <c r="C15" s="12">
        <v>2427</v>
      </c>
      <c r="D15" s="12">
        <v>1463</v>
      </c>
      <c r="E15" s="9">
        <f t="shared" si="0"/>
        <v>-50</v>
      </c>
      <c r="F15" s="10">
        <v>-52</v>
      </c>
      <c r="G15" s="10">
        <f t="shared" si="1"/>
        <v>2</v>
      </c>
      <c r="H15" s="10">
        <v>-8</v>
      </c>
      <c r="I15" s="11">
        <v>10</v>
      </c>
    </row>
    <row r="16" spans="1:9">
      <c r="A16" s="7">
        <v>2001</v>
      </c>
      <c r="B16" s="13">
        <v>168</v>
      </c>
      <c r="C16" s="13">
        <v>-844</v>
      </c>
      <c r="D16" s="12">
        <v>1012</v>
      </c>
      <c r="E16" s="9">
        <f t="shared" si="0"/>
        <v>55</v>
      </c>
      <c r="F16" s="10">
        <v>-68</v>
      </c>
      <c r="G16" s="10">
        <f t="shared" si="1"/>
        <v>123</v>
      </c>
      <c r="H16" s="10">
        <v>125</v>
      </c>
      <c r="I16" s="11">
        <v>-2</v>
      </c>
    </row>
    <row r="17" spans="1:9">
      <c r="A17" s="7">
        <v>2002</v>
      </c>
      <c r="B17" s="13">
        <v>210</v>
      </c>
      <c r="C17" s="13">
        <v>-691</v>
      </c>
      <c r="D17" s="13">
        <v>901</v>
      </c>
      <c r="E17" s="9">
        <f t="shared" si="0"/>
        <v>76</v>
      </c>
      <c r="F17" s="10">
        <v>-80</v>
      </c>
      <c r="G17" s="10">
        <f t="shared" si="1"/>
        <v>156</v>
      </c>
      <c r="H17" s="10">
        <v>130</v>
      </c>
      <c r="I17" s="11">
        <v>26</v>
      </c>
    </row>
    <row r="18" spans="1:9">
      <c r="A18" s="7">
        <v>2003</v>
      </c>
      <c r="B18" s="13">
        <v>892</v>
      </c>
      <c r="C18" s="13">
        <v>-517</v>
      </c>
      <c r="D18" s="12">
        <v>1409</v>
      </c>
      <c r="E18" s="9">
        <f t="shared" si="0"/>
        <v>-56</v>
      </c>
      <c r="F18" s="10">
        <v>-61</v>
      </c>
      <c r="G18" s="10">
        <f t="shared" si="1"/>
        <v>5</v>
      </c>
      <c r="H18" s="10">
        <v>-1</v>
      </c>
      <c r="I18" s="11">
        <v>6</v>
      </c>
    </row>
    <row r="19" spans="1:9">
      <c r="A19" s="7">
        <v>2004</v>
      </c>
      <c r="B19" s="12">
        <v>4769</v>
      </c>
      <c r="C19" s="12">
        <v>1895</v>
      </c>
      <c r="D19" s="12">
        <v>2874</v>
      </c>
      <c r="E19" s="9">
        <f t="shared" si="0"/>
        <v>51</v>
      </c>
      <c r="F19" s="10">
        <v>-58</v>
      </c>
      <c r="G19" s="10">
        <f t="shared" si="1"/>
        <v>109</v>
      </c>
      <c r="H19" s="10">
        <v>79</v>
      </c>
      <c r="I19" s="11">
        <v>30</v>
      </c>
    </row>
    <row r="20" spans="1:9">
      <c r="A20" s="7">
        <v>2005</v>
      </c>
      <c r="B20" s="12">
        <v>4358</v>
      </c>
      <c r="C20" s="13">
        <v>955</v>
      </c>
      <c r="D20" s="12">
        <v>3403</v>
      </c>
      <c r="E20" s="9">
        <f t="shared" si="0"/>
        <v>70</v>
      </c>
      <c r="F20" s="10">
        <v>-27</v>
      </c>
      <c r="G20" s="10">
        <f t="shared" si="1"/>
        <v>97</v>
      </c>
      <c r="H20" s="10">
        <v>62</v>
      </c>
      <c r="I20" s="11">
        <v>35</v>
      </c>
    </row>
    <row r="21" spans="1:9">
      <c r="A21" s="7">
        <v>2006</v>
      </c>
      <c r="B21" s="12">
        <v>4457</v>
      </c>
      <c r="C21" s="13">
        <v>603</v>
      </c>
      <c r="D21" s="12">
        <v>3854</v>
      </c>
      <c r="E21" s="9">
        <f t="shared" si="0"/>
        <v>87</v>
      </c>
      <c r="F21" s="10">
        <v>-7</v>
      </c>
      <c r="G21" s="10">
        <f t="shared" si="1"/>
        <v>94</v>
      </c>
      <c r="H21" s="10">
        <v>62</v>
      </c>
      <c r="I21" s="11">
        <v>32</v>
      </c>
    </row>
    <row r="22" spans="1:9">
      <c r="A22" s="7">
        <v>2007</v>
      </c>
      <c r="B22" s="12">
        <v>7361</v>
      </c>
      <c r="C22" s="13">
        <v>568</v>
      </c>
      <c r="D22" s="12">
        <v>6793</v>
      </c>
      <c r="E22" s="9">
        <f t="shared" si="0"/>
        <v>-6</v>
      </c>
      <c r="F22" s="10">
        <v>-6</v>
      </c>
      <c r="G22" s="10">
        <f t="shared" si="1"/>
        <v>0</v>
      </c>
      <c r="H22" s="10">
        <v>-49</v>
      </c>
      <c r="I22" s="11">
        <v>49</v>
      </c>
    </row>
    <row r="23" spans="1:9">
      <c r="A23" s="7">
        <v>2008</v>
      </c>
      <c r="B23" s="12">
        <v>11256</v>
      </c>
      <c r="C23" s="12">
        <v>4196</v>
      </c>
      <c r="D23" s="12">
        <v>7060</v>
      </c>
      <c r="E23" s="9">
        <f t="shared" si="0"/>
        <v>43</v>
      </c>
      <c r="F23" s="10">
        <v>-45</v>
      </c>
      <c r="G23" s="10">
        <f t="shared" si="1"/>
        <v>88</v>
      </c>
      <c r="H23" s="10">
        <v>2</v>
      </c>
      <c r="I23" s="11">
        <v>86</v>
      </c>
    </row>
    <row r="24" spans="1:9">
      <c r="A24" s="7">
        <v>2009</v>
      </c>
      <c r="B24" s="12">
        <v>12671</v>
      </c>
      <c r="C24" s="12">
        <v>8304</v>
      </c>
      <c r="D24" s="12">
        <v>4367</v>
      </c>
      <c r="E24" s="9">
        <f t="shared" si="0"/>
        <v>67</v>
      </c>
      <c r="F24" s="10">
        <v>-13</v>
      </c>
      <c r="G24" s="10">
        <f t="shared" si="1"/>
        <v>80</v>
      </c>
      <c r="H24" s="10">
        <v>33</v>
      </c>
      <c r="I24" s="11">
        <v>47</v>
      </c>
    </row>
    <row r="25" spans="1:9">
      <c r="A25" s="7">
        <v>2010</v>
      </c>
      <c r="B25" s="12">
        <v>10348</v>
      </c>
      <c r="C25" s="12">
        <v>6965</v>
      </c>
      <c r="D25" s="12">
        <v>3383</v>
      </c>
      <c r="E25" s="9">
        <f t="shared" si="0"/>
        <v>112</v>
      </c>
      <c r="F25" s="10">
        <v>-16</v>
      </c>
      <c r="G25" s="10">
        <f t="shared" si="1"/>
        <v>128</v>
      </c>
      <c r="H25" s="10">
        <v>108</v>
      </c>
      <c r="I25" s="11">
        <v>20</v>
      </c>
    </row>
    <row r="26" spans="1:9">
      <c r="A26" s="7">
        <v>2011</v>
      </c>
      <c r="B26" s="12">
        <v>11876</v>
      </c>
      <c r="C26" s="12">
        <v>8910</v>
      </c>
      <c r="D26" s="12">
        <v>2966</v>
      </c>
      <c r="E26" s="9">
        <f t="shared" si="0"/>
        <v>135</v>
      </c>
      <c r="F26" s="10">
        <v>21</v>
      </c>
      <c r="G26" s="10">
        <f t="shared" si="1"/>
        <v>114</v>
      </c>
      <c r="H26" s="10">
        <v>93</v>
      </c>
      <c r="I26" s="11">
        <v>21</v>
      </c>
    </row>
    <row r="27" spans="1:9">
      <c r="A27" s="7">
        <v>2012</v>
      </c>
      <c r="B27" s="12">
        <v>6514</v>
      </c>
      <c r="C27" s="12">
        <v>3098</v>
      </c>
      <c r="D27" s="12">
        <v>3416</v>
      </c>
      <c r="E27" s="9">
        <f t="shared" si="0"/>
        <v>254</v>
      </c>
      <c r="F27" s="10">
        <v>20</v>
      </c>
      <c r="G27" s="10">
        <f t="shared" si="1"/>
        <v>234</v>
      </c>
      <c r="H27" s="10">
        <v>205</v>
      </c>
      <c r="I27" s="11">
        <v>29</v>
      </c>
    </row>
    <row r="28" spans="1:9">
      <c r="A28" s="7">
        <v>2013</v>
      </c>
      <c r="B28" s="12">
        <v>5113</v>
      </c>
      <c r="C28" s="12">
        <v>2734</v>
      </c>
      <c r="D28" s="12">
        <v>2379</v>
      </c>
      <c r="E28" s="9">
        <f t="shared" si="0"/>
        <v>183</v>
      </c>
      <c r="F28" s="10">
        <v>-4</v>
      </c>
      <c r="G28" s="10">
        <f t="shared" si="1"/>
        <v>187</v>
      </c>
      <c r="H28" s="10">
        <v>168</v>
      </c>
      <c r="I28" s="11">
        <v>19</v>
      </c>
    </row>
    <row r="29" spans="1:9">
      <c r="A29" s="7">
        <v>2014</v>
      </c>
      <c r="B29" s="12">
        <v>5400</v>
      </c>
      <c r="C29" s="12">
        <v>3687</v>
      </c>
      <c r="D29" s="12">
        <v>1713</v>
      </c>
      <c r="E29" s="9">
        <f t="shared" si="0"/>
        <v>280</v>
      </c>
      <c r="F29" s="10">
        <v>54</v>
      </c>
      <c r="G29" s="10">
        <f t="shared" si="1"/>
        <v>226</v>
      </c>
      <c r="H29" s="10">
        <v>239</v>
      </c>
      <c r="I29" s="11">
        <v>-13</v>
      </c>
    </row>
    <row r="30" spans="1:9">
      <c r="A30" s="7">
        <v>2015</v>
      </c>
      <c r="B30" s="12">
        <v>4903</v>
      </c>
      <c r="C30" s="12">
        <v>1776</v>
      </c>
      <c r="D30" s="12">
        <v>3127</v>
      </c>
      <c r="E30" s="9">
        <f t="shared" si="0"/>
        <v>260</v>
      </c>
      <c r="F30" s="10">
        <v>44</v>
      </c>
      <c r="G30" s="10">
        <f t="shared" si="1"/>
        <v>216</v>
      </c>
      <c r="H30" s="10">
        <v>166</v>
      </c>
      <c r="I30" s="11">
        <v>50</v>
      </c>
    </row>
    <row r="31" spans="1:9">
      <c r="A31" s="7">
        <v>2016</v>
      </c>
      <c r="B31" s="14">
        <v>8948</v>
      </c>
      <c r="C31" s="14">
        <v>5063</v>
      </c>
      <c r="D31" s="14">
        <v>3885</v>
      </c>
      <c r="E31" s="15">
        <f t="shared" si="0"/>
        <v>593</v>
      </c>
      <c r="F31" s="16">
        <v>113</v>
      </c>
      <c r="G31" s="16">
        <f t="shared" si="1"/>
        <v>480</v>
      </c>
      <c r="H31" s="16">
        <v>447</v>
      </c>
      <c r="I31" s="17">
        <v>33</v>
      </c>
    </row>
  </sheetData>
  <mergeCells count="2">
    <mergeCell ref="B3:D3"/>
    <mergeCell ref="E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>
    <row r="1" spans="1:1">
      <c r="A1" s="1" t="s">
        <v>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>
    <row r="1" spans="1:1">
      <c r="A1" s="1" t="s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Data</vt:lpstr>
      <vt:lpstr>Fig. 1</vt:lpstr>
      <vt:lpstr>Fig. 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sprocha</dc:creator>
  <cp:lastModifiedBy>sprocha</cp:lastModifiedBy>
  <dcterms:created xsi:type="dcterms:W3CDTF">2018-11-19T20:16:53Z</dcterms:created>
  <dcterms:modified xsi:type="dcterms:W3CDTF">2019-01-21T21:55:58Z</dcterms:modified>
</cp:coreProperties>
</file>